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8.09-02.10.26\"/>
    </mc:Choice>
  </mc:AlternateContent>
  <bookViews>
    <workbookView xWindow="0" yWindow="0" windowWidth="24000" windowHeight="9630"/>
  </bookViews>
  <sheets>
    <sheet name="28.09.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/>
  <c r="E18" i="1"/>
  <c r="F18" i="1"/>
</calcChain>
</file>

<file path=xl/sharedStrings.xml><?xml version="1.0" encoding="utf-8"?>
<sst xmlns="http://schemas.openxmlformats.org/spreadsheetml/2006/main" count="42" uniqueCount="39">
  <si>
    <t>Хлеб ржаной</t>
  </si>
  <si>
    <t>ПР</t>
  </si>
  <si>
    <t>хлеб черн.</t>
  </si>
  <si>
    <t>Хлеб пшеничный</t>
  </si>
  <si>
    <t>хлеб бел.</t>
  </si>
  <si>
    <t>Чай с шиповником</t>
  </si>
  <si>
    <t>напиток</t>
  </si>
  <si>
    <t>Каша гречневая рассыпчатая</t>
  </si>
  <si>
    <t>гарнир</t>
  </si>
  <si>
    <t>Голубцы ленивые из мяса кур с соусом</t>
  </si>
  <si>
    <t>2 блюдо</t>
  </si>
  <si>
    <t>Суп картофельный с крупой и рыбными консервами</t>
  </si>
  <si>
    <t>1 блюдо</t>
  </si>
  <si>
    <t>Десерт фруктовый (яблоко свежее)</t>
  </si>
  <si>
    <t>закуска</t>
  </si>
  <si>
    <t>Обед</t>
  </si>
  <si>
    <t>Батон пшеничный</t>
  </si>
  <si>
    <t>хлеб</t>
  </si>
  <si>
    <t>Чай с сахаром</t>
  </si>
  <si>
    <t>гор.напиток</t>
  </si>
  <si>
    <t xml:space="preserve">Кондитерское изделие </t>
  </si>
  <si>
    <t>сладкое</t>
  </si>
  <si>
    <t>Каша молочная жидкая Дружба с маслом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</si>
  <si>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</si>
  <si>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</si>
  <si>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</si>
  <si>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</si>
  <si>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</si>
  <si>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</si>
  <si>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</si>
  <si>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</si>
  <si>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</si>
  <si>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</si>
  <si>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</si>
  <si>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</si>
  <si>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</si>
  <si>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</si>
  <si>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СОШ с. Нижнее Санчелеево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</si>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</sst>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0.00_ "/>
    <numFmt numFmtId="166" formatCode="dd\.mm\.yyyy"/>
  </numFmts>
  <fonts count="4">
    <font>
      <sz val="11"/>
      <name val="Calibri"/>
      <charset val="134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0" borderId="2" xfId="0" applyFont="1" applyBorder="1" applyAlignment="1">
      <alignment horizontal="right"/>
    </xf>
    <xf numFmtId="164" fontId="1" fillId="2" borderId="3" xfId="0" applyNumberFormat="1" applyFont="1" applyFill="1" applyBorder="1" applyAlignment="1" applyProtection="1">
      <alignment horizontal="right"/>
      <protection locked="0"/>
    </xf>
    <xf numFmtId="2" fontId="1" fillId="2" borderId="3" xfId="0" applyNumberFormat="1" applyFont="1" applyFill="1" applyBorder="1" applyAlignment="1" applyProtection="1">
      <alignment horizontal="right"/>
      <protection locked="0"/>
    </xf>
    <xf numFmtId="1" fontId="1" fillId="2" borderId="3" xfId="0" applyNumberFormat="1" applyFont="1" applyFill="1" applyBorder="1" applyAlignment="1" applyProtection="1">
      <alignment horizontal="right"/>
      <protection locked="0"/>
    </xf>
    <xf numFmtId="0" fontId="0" fillId="2" borderId="3" xfId="0" applyFont="1" applyFill="1" applyBorder="1" applyAlignment="1" applyProtection="1">
      <alignment horizontal="right" wrapText="1"/>
      <protection locked="0"/>
    </xf>
    <xf numFmtId="0" fontId="0" fillId="2" borderId="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0" borderId="5" xfId="0" applyFont="1" applyBorder="1" applyAlignment="1">
      <alignment horizontal="right"/>
    </xf>
    <xf numFmtId="16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1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left" vertical="center" wrapText="1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/>
    <xf numFmtId="0" fontId="0" fillId="0" borderId="5" xfId="0" applyFont="1" applyBorder="1" applyAlignment="1"/>
    <xf numFmtId="164" fontId="3" fillId="5" borderId="3" xfId="0" applyNumberFormat="1" applyFont="1" applyFill="1" applyBorder="1" applyAlignment="1" applyProtection="1">
      <alignment horizontal="center" vertical="center"/>
      <protection locked="0"/>
    </xf>
    <xf numFmtId="164" fontId="2" fillId="6" borderId="4" xfId="0" applyNumberFormat="1" applyFont="1" applyFill="1" applyBorder="1" applyAlignment="1" applyProtection="1">
      <alignment horizontal="center" vertical="center"/>
      <protection locked="0"/>
    </xf>
    <xf numFmtId="1" fontId="2" fillId="6" borderId="4" xfId="0" applyNumberFormat="1" applyFont="1" applyFill="1" applyBorder="1" applyAlignment="1" applyProtection="1">
      <alignment horizontal="center" vertical="center"/>
      <protection locked="0"/>
    </xf>
    <xf numFmtId="0" fontId="2" fillId="6" borderId="4" xfId="0" applyFont="1" applyFill="1" applyBorder="1" applyAlignment="1" applyProtection="1">
      <alignment horizontal="left" vertical="center" wrapText="1"/>
      <protection locked="0"/>
    </xf>
    <xf numFmtId="0" fontId="2" fillId="6" borderId="4" xfId="0" applyFont="1" applyFill="1" applyBorder="1" applyAlignment="1" applyProtection="1">
      <alignment horizontal="center" vertical="center"/>
      <protection locked="0"/>
    </xf>
    <xf numFmtId="164" fontId="2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left" vertical="center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2" fillId="6" borderId="7" xfId="0" applyNumberFormat="1" applyFont="1" applyFill="1" applyBorder="1" applyAlignment="1" applyProtection="1">
      <alignment horizontal="center" vertical="center"/>
      <protection locked="0"/>
    </xf>
    <xf numFmtId="0" fontId="2" fillId="7" borderId="3" xfId="0" applyFont="1" applyFill="1" applyBorder="1" applyAlignment="1" applyProtection="1">
      <alignment horizontal="center" vertical="center" wrapText="1"/>
      <protection locked="0"/>
    </xf>
    <xf numFmtId="0" fontId="2" fillId="6" borderId="7" xfId="0" applyFont="1" applyFill="1" applyBorder="1" applyAlignment="1" applyProtection="1">
      <alignment horizontal="left" vertical="center" wrapText="1"/>
      <protection locked="0"/>
    </xf>
    <xf numFmtId="0" fontId="2" fillId="7" borderId="6" xfId="0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Border="1" applyAlignment="1"/>
    <xf numFmtId="165" fontId="1" fillId="2" borderId="3" xfId="0" applyNumberFormat="1" applyFont="1" applyFill="1" applyBorder="1" applyAlignment="1" applyProtection="1">
      <alignment horizontal="right" vertical="center"/>
      <protection locked="0"/>
    </xf>
    <xf numFmtId="1" fontId="1" fillId="2" borderId="3" xfId="0" applyNumberFormat="1" applyFont="1" applyFill="1" applyBorder="1" applyAlignment="1" applyProtection="1">
      <alignment horizontal="right" vertical="center"/>
      <protection locked="0"/>
    </xf>
    <xf numFmtId="0" fontId="0" fillId="2" borderId="3" xfId="0" applyFont="1" applyFill="1" applyBorder="1" applyAlignment="1" applyProtection="1">
      <alignment horizontal="right" vertical="center" wrapText="1"/>
      <protection locked="0"/>
    </xf>
    <xf numFmtId="0" fontId="0" fillId="0" borderId="8" xfId="0" applyFont="1" applyBorder="1" applyAlignment="1">
      <alignment horizontal="right"/>
    </xf>
    <xf numFmtId="164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left" vertical="center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7" borderId="3" xfId="0" applyNumberFormat="1" applyFont="1" applyFill="1" applyBorder="1" applyAlignment="1" applyProtection="1">
      <alignment horizontal="center" vertical="center"/>
      <protection locked="0"/>
    </xf>
    <xf numFmtId="0" fontId="3" fillId="7" borderId="3" xfId="0" applyFont="1" applyFill="1" applyBorder="1" applyAlignment="1" applyProtection="1">
      <alignment horizontal="left" vertical="center" wrapText="1"/>
      <protection locked="0"/>
    </xf>
    <xf numFmtId="0" fontId="3" fillId="7" borderId="3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164" fontId="3" fillId="7" borderId="3" xfId="0" applyNumberFormat="1" applyFont="1" applyFill="1" applyBorder="1" applyAlignment="1" applyProtection="1">
      <alignment horizontal="center" vertical="center"/>
      <protection locked="0"/>
    </xf>
    <xf numFmtId="0" fontId="2" fillId="4" borderId="11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Border="1" applyAlignment="1"/>
    <xf numFmtId="0" fontId="0" fillId="0" borderId="12" xfId="0" applyFont="1" applyBorder="1" applyAlignment="1"/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166" fontId="0" fillId="2" borderId="3" xfId="0" applyNumberFormat="1" applyFont="1" applyFill="1" applyBorder="1" applyAlignment="1" applyProtection="1">
      <protection locked="0"/>
    </xf>
    <xf numFmtId="49" fontId="0" fillId="2" borderId="3" xfId="0" applyNumberFormat="1" applyFont="1" applyFill="1" applyBorder="1" applyAlignment="1" applyProtection="1">
      <protection locked="0"/>
    </xf>
    <xf numFmtId="0" fontId="0" fillId="0" borderId="16" xfId="0" applyFont="1" applyBorder="1" applyAlignment="1" applyProtection="1">
      <protection locked="0"/>
    </xf>
    <xf numFmtId="0" fontId="0" fillId="2" borderId="17" xfId="0" applyFont="1" applyFill="1" applyBorder="1" applyAlignment="1" applyProtection="1">
      <alignment horizontal="center"/>
      <protection locked="0"/>
    </xf>
    <xf numFmtId="0" fontId="0" fillId="2" borderId="18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2" sqref="B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2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38</v>
      </c>
      <c r="B1" s="63" t="s">
        <v>37</v>
      </c>
      <c r="C1" s="62"/>
      <c r="D1" s="61"/>
      <c r="E1" s="1" t="s">
        <v>36</v>
      </c>
      <c r="F1" s="60"/>
      <c r="I1" s="1" t="s">
        <v>35</v>
      </c>
      <c r="J1" s="59">
        <v>46293</v>
      </c>
    </row>
    <row r="3" spans="1:10" ht="15.75" thickBot="1">
      <c r="A3" s="58" t="s">
        <v>34</v>
      </c>
      <c r="B3" s="57" t="s">
        <v>33</v>
      </c>
      <c r="C3" s="57" t="s">
        <v>32</v>
      </c>
      <c r="D3" s="57" t="s">
        <v>31</v>
      </c>
      <c r="E3" s="57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6" t="s">
        <v>25</v>
      </c>
    </row>
    <row r="4" spans="1:10" ht="29.25" customHeight="1">
      <c r="A4" s="55" t="s">
        <v>24</v>
      </c>
      <c r="B4" s="54" t="s">
        <v>23</v>
      </c>
      <c r="C4" s="20">
        <v>327</v>
      </c>
      <c r="D4" s="19" t="s">
        <v>22</v>
      </c>
      <c r="E4" s="18">
        <v>245</v>
      </c>
      <c r="F4" s="53">
        <v>48.42</v>
      </c>
      <c r="G4" s="16">
        <v>259</v>
      </c>
      <c r="H4" s="52">
        <v>11.78</v>
      </c>
      <c r="I4" s="52">
        <v>7.6</v>
      </c>
      <c r="J4" s="52">
        <v>23.76</v>
      </c>
    </row>
    <row r="5" spans="1:10" ht="21" customHeight="1">
      <c r="A5" s="22"/>
      <c r="B5" s="35" t="s">
        <v>21</v>
      </c>
      <c r="C5" s="51" t="s">
        <v>1</v>
      </c>
      <c r="D5" s="29" t="s">
        <v>20</v>
      </c>
      <c r="E5" s="17">
        <v>30</v>
      </c>
      <c r="F5" s="17">
        <v>20</v>
      </c>
      <c r="G5" s="28">
        <v>123</v>
      </c>
      <c r="H5" s="28">
        <v>2.1</v>
      </c>
      <c r="I5" s="28">
        <v>7.6</v>
      </c>
      <c r="J5" s="28">
        <v>15.6</v>
      </c>
    </row>
    <row r="6" spans="1:10" ht="19.5" customHeight="1">
      <c r="A6" s="22"/>
      <c r="B6" s="21" t="s">
        <v>19</v>
      </c>
      <c r="C6" s="51">
        <v>628</v>
      </c>
      <c r="D6" s="29" t="s">
        <v>18</v>
      </c>
      <c r="E6" s="17">
        <v>200</v>
      </c>
      <c r="F6" s="17">
        <v>5.5</v>
      </c>
      <c r="G6" s="28">
        <v>57.27</v>
      </c>
      <c r="H6" s="28">
        <v>0.2</v>
      </c>
      <c r="I6" s="28">
        <v>5.0999999999999997E-2</v>
      </c>
      <c r="J6" s="28">
        <v>15.01</v>
      </c>
    </row>
    <row r="7" spans="1:10">
      <c r="A7" s="22"/>
      <c r="B7" s="21" t="s">
        <v>17</v>
      </c>
      <c r="C7" s="50" t="s">
        <v>1</v>
      </c>
      <c r="D7" s="49" t="s">
        <v>16</v>
      </c>
      <c r="E7" s="48">
        <v>25</v>
      </c>
      <c r="F7" s="17">
        <v>8.14</v>
      </c>
      <c r="G7" s="23">
        <v>59</v>
      </c>
      <c r="H7" s="47">
        <v>2</v>
      </c>
      <c r="I7" s="47">
        <v>0.25</v>
      </c>
      <c r="J7" s="46">
        <v>13</v>
      </c>
    </row>
    <row r="8" spans="1:10" ht="20.25" customHeight="1">
      <c r="A8" s="22"/>
      <c r="B8" s="45"/>
      <c r="C8" s="44"/>
      <c r="D8" s="43"/>
      <c r="E8" s="42"/>
      <c r="F8" s="41"/>
      <c r="G8" s="40"/>
      <c r="H8" s="40"/>
      <c r="I8" s="40"/>
      <c r="J8" s="40"/>
    </row>
    <row r="9" spans="1:10" s="3" customFormat="1" ht="19.5" customHeight="1">
      <c r="A9" s="39"/>
      <c r="B9" s="13"/>
      <c r="C9" s="13"/>
      <c r="D9" s="38"/>
      <c r="E9" s="37">
        <f>SUM(E4+E5+E6+E7)</f>
        <v>500</v>
      </c>
      <c r="F9" s="36">
        <f>SUM(F4+F5+F6+F7)</f>
        <v>82.06</v>
      </c>
      <c r="G9" s="9"/>
      <c r="H9" s="9"/>
      <c r="I9" s="9"/>
      <c r="J9" s="9"/>
    </row>
    <row r="10" spans="1:10" ht="21" customHeight="1">
      <c r="A10" s="22" t="s">
        <v>15</v>
      </c>
      <c r="B10" s="35" t="s">
        <v>14</v>
      </c>
      <c r="C10" s="34">
        <v>24</v>
      </c>
      <c r="D10" s="33" t="s">
        <v>13</v>
      </c>
      <c r="E10" s="32">
        <v>60</v>
      </c>
      <c r="F10" s="17">
        <v>13</v>
      </c>
      <c r="G10" s="31">
        <v>19</v>
      </c>
      <c r="H10" s="23">
        <v>0.32</v>
      </c>
      <c r="I10" s="23">
        <v>0</v>
      </c>
      <c r="J10" s="23">
        <v>10</v>
      </c>
    </row>
    <row r="11" spans="1:10" ht="19.5" customHeight="1">
      <c r="A11" s="22"/>
      <c r="B11" s="21" t="s">
        <v>12</v>
      </c>
      <c r="C11" s="30">
        <v>101</v>
      </c>
      <c r="D11" s="29" t="s">
        <v>11</v>
      </c>
      <c r="E11" s="17">
        <v>210</v>
      </c>
      <c r="F11" s="17">
        <v>17.5</v>
      </c>
      <c r="G11" s="28">
        <v>200</v>
      </c>
      <c r="H11" s="28">
        <v>6.9</v>
      </c>
      <c r="I11" s="28">
        <v>11.9</v>
      </c>
      <c r="J11" s="28">
        <v>38</v>
      </c>
    </row>
    <row r="12" spans="1:10" ht="18.75" customHeight="1">
      <c r="A12" s="22"/>
      <c r="B12" s="21" t="s">
        <v>10</v>
      </c>
      <c r="C12" s="30">
        <v>423</v>
      </c>
      <c r="D12" s="29" t="s">
        <v>9</v>
      </c>
      <c r="E12" s="17">
        <v>90</v>
      </c>
      <c r="F12" s="17">
        <v>53.11</v>
      </c>
      <c r="G12" s="28">
        <v>175</v>
      </c>
      <c r="H12" s="28">
        <v>8.9440000000000008</v>
      </c>
      <c r="I12" s="28">
        <v>8.0299999999999994</v>
      </c>
      <c r="J12" s="28">
        <v>13.974</v>
      </c>
    </row>
    <row r="13" spans="1:10" ht="19.899999999999999" customHeight="1">
      <c r="A13" s="22"/>
      <c r="B13" s="21" t="s">
        <v>8</v>
      </c>
      <c r="C13" s="30">
        <v>463</v>
      </c>
      <c r="D13" s="29" t="s">
        <v>7</v>
      </c>
      <c r="E13" s="17">
        <v>150</v>
      </c>
      <c r="F13" s="17">
        <v>17</v>
      </c>
      <c r="G13" s="28">
        <v>232.58500000000001</v>
      </c>
      <c r="H13" s="28">
        <v>7.7160000000000002</v>
      </c>
      <c r="I13" s="28">
        <v>5.3840000000000003</v>
      </c>
      <c r="J13" s="28">
        <v>26.323</v>
      </c>
    </row>
    <row r="14" spans="1:10" ht="19.899999999999999" customHeight="1">
      <c r="A14" s="22"/>
      <c r="B14" s="21" t="s">
        <v>6</v>
      </c>
      <c r="C14" s="27">
        <v>628</v>
      </c>
      <c r="D14" s="26" t="s">
        <v>5</v>
      </c>
      <c r="E14" s="25">
        <v>200</v>
      </c>
      <c r="F14" s="17">
        <v>6.3</v>
      </c>
      <c r="G14" s="24">
        <v>57.267000000000003</v>
      </c>
      <c r="H14" s="23">
        <v>0.2</v>
      </c>
      <c r="I14" s="23">
        <v>5.0999999999999997E-2</v>
      </c>
      <c r="J14" s="23">
        <v>15.01</v>
      </c>
    </row>
    <row r="15" spans="1:10" ht="21" customHeight="1">
      <c r="A15" s="22"/>
      <c r="B15" s="21" t="s">
        <v>4</v>
      </c>
      <c r="C15" s="20" t="s">
        <v>1</v>
      </c>
      <c r="D15" s="19" t="s">
        <v>3</v>
      </c>
      <c r="E15" s="18">
        <v>20</v>
      </c>
      <c r="F15" s="17">
        <v>4</v>
      </c>
      <c r="G15" s="16">
        <v>45.2</v>
      </c>
      <c r="H15" s="16">
        <v>1.52</v>
      </c>
      <c r="I15" s="16">
        <v>0.18</v>
      </c>
      <c r="J15" s="16">
        <v>9.94</v>
      </c>
    </row>
    <row r="16" spans="1:10" ht="19.899999999999999" customHeight="1">
      <c r="A16" s="22"/>
      <c r="B16" s="21" t="s">
        <v>2</v>
      </c>
      <c r="C16" s="20" t="s">
        <v>1</v>
      </c>
      <c r="D16" s="19" t="s">
        <v>0</v>
      </c>
      <c r="E16" s="18">
        <v>20</v>
      </c>
      <c r="F16" s="17">
        <v>4</v>
      </c>
      <c r="G16" s="16">
        <v>38</v>
      </c>
      <c r="H16" s="16">
        <v>1.1020000000000001</v>
      </c>
      <c r="I16" s="16">
        <v>0.2</v>
      </c>
      <c r="J16" s="16">
        <v>6.4160000000000004</v>
      </c>
    </row>
    <row r="17" spans="1:10" s="3" customFormat="1" ht="20.25" customHeight="1">
      <c r="A17" s="15"/>
      <c r="B17" s="14"/>
      <c r="C17" s="13"/>
      <c r="D17" s="12"/>
      <c r="E17" s="11"/>
      <c r="F17" s="10"/>
      <c r="G17" s="9"/>
      <c r="H17" s="9"/>
      <c r="I17" s="9"/>
      <c r="J17" s="9"/>
    </row>
    <row r="18" spans="1:10" s="3" customFormat="1" ht="15.75" thickBot="1">
      <c r="A18" s="8"/>
      <c r="B18" s="7"/>
      <c r="C18" s="7"/>
      <c r="D18" s="6"/>
      <c r="E18" s="4">
        <f>SUM(E10:E17)</f>
        <v>750</v>
      </c>
      <c r="F18" s="5">
        <f>SUM(F10+F11+F12+F13+F14+F15+16:16)</f>
        <v>114.91</v>
      </c>
      <c r="G18" s="4"/>
      <c r="H18" s="4"/>
      <c r="I18" s="4"/>
      <c r="J18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2026-09-23T10:13:09Z</dcterms:created>
  <dcterms:modified xsi:type="dcterms:W3CDTF">2026-09-23T10:13:46Z</dcterms:modified>
</cp:coreProperties>
</file>